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PCOM\Downloads\"/>
    </mc:Choice>
  </mc:AlternateContent>
  <xr:revisionPtr revIDLastSave="0" documentId="13_ncr:1_{0026EC19-5F76-4D1F-9241-BC74B97B15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9" i="2" l="1"/>
  <c r="I15" i="2"/>
  <c r="I11" i="2"/>
  <c r="I12" i="2"/>
  <c r="I14" i="2"/>
  <c r="I17" i="2"/>
  <c r="I18" i="2"/>
  <c r="I10" i="2"/>
  <c r="G134" i="2" l="1"/>
  <c r="E134" i="2"/>
  <c r="G106" i="2"/>
  <c r="E106" i="2"/>
  <c r="G78" i="2"/>
  <c r="E78" i="2"/>
  <c r="G50" i="2"/>
  <c r="E50" i="2"/>
  <c r="G22" i="2" l="1"/>
  <c r="E22" i="2"/>
  <c r="I22" i="2" l="1"/>
</calcChain>
</file>

<file path=xl/sharedStrings.xml><?xml version="1.0" encoding="utf-8"?>
<sst xmlns="http://schemas.openxmlformats.org/spreadsheetml/2006/main" count="207" uniqueCount="45">
  <si>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</si>
  <si>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</si>
  <si>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</si>
  <si>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</si>
  <si>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</si>
  <si>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</si>
  <si>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</si>
  <si>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</si>
  <si>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</si>
  <si>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</si>
  <si>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</si>
  <si>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</si>
  <si>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</si>
  <si>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</si>
  <si>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</si>
  <si>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</si>
  <si>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</si>
  <si>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</si>
  <si>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</si>
  <si>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</si>
  <si>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ดำเนินการ ตามวัตถุประสงค์</t>
  </si>
  <si>
    <t>ไม่มีอุปสรรค</t>
  </si>
  <si>
    <t>กิจกรรม บังคับใช้กฏหมาย และบริการประชาชน</t>
  </si>
  <si>
    <t>ตรวจแล้วถูกต้อง</t>
  </si>
  <si>
    <t>พ.ต.ท.</t>
  </si>
  <si>
    <t>พ.ต.อ.</t>
  </si>
  <si>
    <t>-</t>
  </si>
  <si>
    <t>โครงการ...อำนวยความสะดวกช่วงเทศกาลปีใหม่</t>
  </si>
  <si>
    <t>เป็นไปตามเป้าหมาย</t>
  </si>
  <si>
    <t>โครงการ...อำนวยความสะดวกช่วงเทศกาลปีใหม่ (เพิ่มเติม)</t>
  </si>
  <si>
    <t>โครงการ...ศึกษาต่อต้านการใช้ยาเสพติด ( D.A.R.E )</t>
  </si>
  <si>
    <t>โครงการ...บริการประชาชน ชุมชนมวลชนสัมพันธ์ (ชมส.)</t>
  </si>
  <si>
    <t>โครงการ...อาสาสมัครตำรวจบ้าน</t>
  </si>
  <si>
    <t>โครงการ...ตำรวจประสานโรงเรียน (1 ตำรวจ 1 โรงเรียน)</t>
  </si>
  <si>
    <t>โครงการ บังคับใช้กฏหมายและบริการประชาชน</t>
  </si>
  <si>
    <t>ไม่มีปัญหา</t>
  </si>
  <si>
    <t>รายงานผลการใช้จ่ายงบประมาณ  รอบ 6 เดือน (ไตรมาส 1-2)
สถานีตำรวจภูธรบ้านหนองพลับ
ประจำปีงบประมาณ พ.ศ. 2568 (ตุลาคม 2567 - มีนาคม 2568)
ข้อมูล ณ วันที่ 31 มีนาคม พ.ศ.2568</t>
  </si>
  <si>
    <t xml:space="preserve">    ( กฤตยา  สิมาชัย )</t>
  </si>
  <si>
    <t>สว.อก.สภ.บ้านหนองพลับ</t>
  </si>
  <si>
    <t>( สุเอก  ฉินธนทรัพย์ )</t>
  </si>
  <si>
    <t xml:space="preserve">    ผกก.สภ.บ้านหนองพลับ</t>
  </si>
  <si>
    <t>รายงานผลการใช้จ่ายงบประมาณ  รอบ 6 เดือน (ไตรมาส 1-2)
สถานีตำรวจภูธรสามบ้านหนองพลับ
ประจำปีงบประมาณ พ.ศ. 2568 (ตุลาคม 2567 - มีนาคม 2568)
ข้อมูล ณ วันที่ 31 มีนาคม พ.ศ.2568</t>
  </si>
  <si>
    <t>ติดลบ</t>
  </si>
  <si>
    <t>ยังไม่มีการ</t>
  </si>
  <si>
    <t>เบิกจ่าย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</si>
</sst>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b/>
      <sz val="14"/>
      <name val="TH SarabunPSK"/>
      <family val="2"/>
    </font>
    <font>
      <b/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6" fillId="0" borderId="0" xfId="0" applyFont="1"/>
    <xf numFmtId="0" fontId="2" fillId="0" borderId="1" xfId="0" applyFont="1" applyBorder="1" applyAlignment="1"/>
    <xf numFmtId="0" fontId="2" fillId="0" borderId="1" xfId="0" applyFont="1" applyBorder="1"/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vertical="top"/>
    </xf>
    <xf numFmtId="0" fontId="2" fillId="0" borderId="9" xfId="0" quotePrefix="1" applyFont="1" applyBorder="1" applyAlignment="1">
      <alignment horizontal="center" vertical="center"/>
    </xf>
    <xf numFmtId="0" fontId="9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10" fillId="0" borderId="1" xfId="0" applyFont="1" applyBorder="1"/>
    <xf numFmtId="0" fontId="6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/>
    <xf numFmtId="0" fontId="2" fillId="0" borderId="0" xfId="0" applyFont="1" applyAlignment="1">
      <alignment horizontal="right" vertical="center"/>
    </xf>
    <xf numFmtId="0" fontId="9" fillId="0" borderId="0" xfId="0" applyFont="1" applyBorder="1"/>
    <xf numFmtId="0" fontId="2" fillId="0" borderId="0" xfId="0" applyFont="1" applyBorder="1" applyAlignment="1">
      <alignment vertic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2" fontId="2" fillId="0" borderId="1" xfId="0" applyNumberFormat="1" applyFont="1" applyBorder="1" applyAlignment="1"/>
    <xf numFmtId="164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7" fillId="0" borderId="10" xfId="1" applyNumberFormat="1" applyFont="1" applyBorder="1" applyAlignment="1">
      <alignment horizontal="center"/>
    </xf>
    <xf numFmtId="164" fontId="7" fillId="0" borderId="9" xfId="1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164" fontId="7" fillId="0" borderId="1" xfId="1" applyNumberFormat="1" applyFont="1" applyBorder="1" applyAlignment="1">
      <alignment horizontal="center" vertical="center"/>
    </xf>
    <xf numFmtId="164" fontId="7" fillId="0" borderId="10" xfId="1" applyNumberFormat="1" applyFont="1" applyBorder="1" applyAlignment="1">
      <alignment horizontal="center" vertical="center"/>
    </xf>
    <xf numFmtId="164" fontId="7" fillId="0" borderId="9" xfId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/>
    </xf>
    <xf numFmtId="164" fontId="2" fillId="0" borderId="10" xfId="1" applyNumberFormat="1" applyFont="1" applyBorder="1" applyAlignment="1">
      <alignment horizontal="center"/>
    </xf>
    <xf numFmtId="164" fontId="2" fillId="0" borderId="9" xfId="1" applyNumberFormat="1" applyFont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9"/>
  <sheetViews>
    <sheetView tabSelected="1" topLeftCell="A169" workbookViewId="0">
      <selection activeCell="K137" sqref="K137"/>
    </sheetView>
  </sheetViews>
  <sheetFormatPr defaultRowHeight="15"/>
  <cols>
    <col min="1" max="1" width="5.5703125" customWidth="1"/>
    <col min="2" max="2" width="38.5703125" customWidth="1"/>
    <col min="3" max="4" width="12.5703125" customWidth="1"/>
    <col min="5" max="6" width="7.5703125" customWidth="1"/>
    <col min="7" max="8" width="6.5703125" customWidth="1"/>
    <col min="9" max="9" width="11.5703125" customWidth="1"/>
    <col min="10" max="10" width="13.5703125" customWidth="1"/>
  </cols>
  <sheetData>
    <row r="1" spans="1:10" s="4" customFormat="1" ht="18.95" customHeight="1">
      <c r="A1" s="55" t="s">
        <v>36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s="4" customFormat="1" ht="18.95" customHeight="1">
      <c r="A2" s="56"/>
      <c r="B2" s="56"/>
      <c r="C2" s="56"/>
      <c r="D2" s="56"/>
      <c r="E2" s="56"/>
      <c r="F2" s="56"/>
      <c r="G2" s="56"/>
      <c r="H2" s="56"/>
      <c r="I2" s="56"/>
      <c r="J2" s="56"/>
    </row>
    <row r="3" spans="1:10" s="4" customFormat="1" ht="18.95" customHeight="1">
      <c r="A3" s="56"/>
      <c r="B3" s="56"/>
      <c r="C3" s="56"/>
      <c r="D3" s="56"/>
      <c r="E3" s="56"/>
      <c r="F3" s="56"/>
      <c r="G3" s="56"/>
      <c r="H3" s="56"/>
      <c r="I3" s="56"/>
      <c r="J3" s="56"/>
    </row>
    <row r="4" spans="1:10" s="4" customFormat="1" ht="18.95" customHeight="1">
      <c r="A4" s="56"/>
      <c r="B4" s="56"/>
      <c r="C4" s="56"/>
      <c r="D4" s="56"/>
      <c r="E4" s="56"/>
      <c r="F4" s="56"/>
      <c r="G4" s="56"/>
      <c r="H4" s="56"/>
      <c r="I4" s="56"/>
      <c r="J4" s="56"/>
    </row>
    <row r="5" spans="1:10" s="4" customFormat="1" ht="33.75" customHeight="1">
      <c r="A5" s="57"/>
      <c r="B5" s="57"/>
      <c r="C5" s="57"/>
      <c r="D5" s="57"/>
      <c r="E5" s="57"/>
      <c r="F5" s="57"/>
      <c r="G5" s="57"/>
      <c r="H5" s="57"/>
      <c r="I5" s="57"/>
      <c r="J5" s="57"/>
    </row>
    <row r="6" spans="1:10" s="4" customFormat="1" ht="18.95" customHeight="1">
      <c r="A6" s="46" t="s">
        <v>0</v>
      </c>
      <c r="B6" s="46" t="s">
        <v>7</v>
      </c>
      <c r="C6" s="48" t="s">
        <v>2</v>
      </c>
      <c r="D6" s="49"/>
      <c r="E6" s="48" t="s">
        <v>3</v>
      </c>
      <c r="F6" s="49"/>
      <c r="G6" s="48" t="s">
        <v>4</v>
      </c>
      <c r="H6" s="49"/>
      <c r="I6" s="40" t="s">
        <v>5</v>
      </c>
      <c r="J6" s="41" t="s">
        <v>6</v>
      </c>
    </row>
    <row r="7" spans="1:10" s="4" customFormat="1" ht="18.95" customHeight="1">
      <c r="A7" s="47"/>
      <c r="B7" s="47"/>
      <c r="C7" s="50"/>
      <c r="D7" s="51"/>
      <c r="E7" s="50"/>
      <c r="F7" s="51"/>
      <c r="G7" s="50"/>
      <c r="H7" s="51"/>
      <c r="I7" s="40"/>
      <c r="J7" s="42"/>
    </row>
    <row r="8" spans="1:10" s="4" customFormat="1" ht="18.95" customHeight="1">
      <c r="A8" s="3">
        <v>1</v>
      </c>
      <c r="B8" s="13" t="s">
        <v>34</v>
      </c>
      <c r="C8" s="39" t="s">
        <v>26</v>
      </c>
      <c r="D8" s="29"/>
      <c r="E8" s="35" t="s">
        <v>26</v>
      </c>
      <c r="F8" s="35"/>
      <c r="G8" s="35" t="s">
        <v>26</v>
      </c>
      <c r="H8" s="35"/>
      <c r="I8" s="11" t="s">
        <v>26</v>
      </c>
      <c r="J8" s="7" t="s">
        <v>26</v>
      </c>
    </row>
    <row r="9" spans="1:10" s="4" customFormat="1" ht="18.95" customHeight="1">
      <c r="A9" s="3">
        <v>2</v>
      </c>
      <c r="B9" s="13" t="s">
        <v>22</v>
      </c>
      <c r="C9" s="31" t="s">
        <v>26</v>
      </c>
      <c r="D9" s="31"/>
      <c r="E9" s="35" t="s">
        <v>26</v>
      </c>
      <c r="F9" s="35"/>
      <c r="G9" s="35" t="s">
        <v>26</v>
      </c>
      <c r="H9" s="35"/>
      <c r="I9" s="11" t="s">
        <v>26</v>
      </c>
      <c r="J9" s="7" t="s">
        <v>26</v>
      </c>
    </row>
    <row r="10" spans="1:10" s="4" customFormat="1" ht="18.95" customHeight="1">
      <c r="A10" s="3">
        <v>3</v>
      </c>
      <c r="B10" s="6" t="s">
        <v>8</v>
      </c>
      <c r="C10" s="31" t="s">
        <v>20</v>
      </c>
      <c r="D10" s="31"/>
      <c r="E10" s="35">
        <v>312000</v>
      </c>
      <c r="F10" s="35"/>
      <c r="G10" s="35">
        <v>0</v>
      </c>
      <c r="H10" s="35"/>
      <c r="I10" s="5">
        <f>+G10*100/E10</f>
        <v>0</v>
      </c>
      <c r="J10" s="7" t="s">
        <v>21</v>
      </c>
    </row>
    <row r="11" spans="1:10" s="4" customFormat="1" ht="18.95" customHeight="1">
      <c r="A11" s="3">
        <v>4</v>
      </c>
      <c r="B11" s="6" t="s">
        <v>9</v>
      </c>
      <c r="C11" s="31" t="s">
        <v>20</v>
      </c>
      <c r="D11" s="31"/>
      <c r="E11" s="35">
        <v>51600</v>
      </c>
      <c r="F11" s="35"/>
      <c r="G11" s="35">
        <v>0</v>
      </c>
      <c r="H11" s="35"/>
      <c r="I11" s="5">
        <f t="shared" ref="I11:I18" si="0">+G11*100/E11</f>
        <v>0</v>
      </c>
      <c r="J11" s="7" t="s">
        <v>21</v>
      </c>
    </row>
    <row r="12" spans="1:10" s="4" customFormat="1" ht="18.95" customHeight="1">
      <c r="A12" s="3">
        <v>5</v>
      </c>
      <c r="B12" s="6" t="s">
        <v>10</v>
      </c>
      <c r="C12" s="31" t="s">
        <v>20</v>
      </c>
      <c r="D12" s="31"/>
      <c r="E12" s="32">
        <v>7900</v>
      </c>
      <c r="F12" s="33"/>
      <c r="G12" s="32">
        <v>0</v>
      </c>
      <c r="H12" s="33"/>
      <c r="I12" s="5">
        <f t="shared" si="0"/>
        <v>0</v>
      </c>
      <c r="J12" s="7" t="s">
        <v>21</v>
      </c>
    </row>
    <row r="13" spans="1:10" s="4" customFormat="1" ht="18.95" customHeight="1">
      <c r="A13" s="3">
        <v>6</v>
      </c>
      <c r="B13" s="6" t="s">
        <v>11</v>
      </c>
      <c r="C13" s="31" t="s">
        <v>20</v>
      </c>
      <c r="D13" s="31"/>
      <c r="E13" s="32">
        <v>17500</v>
      </c>
      <c r="F13" s="33"/>
      <c r="G13" s="32">
        <v>45500</v>
      </c>
      <c r="H13" s="33"/>
      <c r="I13" s="24" t="s">
        <v>42</v>
      </c>
      <c r="J13" s="7" t="s">
        <v>21</v>
      </c>
    </row>
    <row r="14" spans="1:10" s="4" customFormat="1" ht="18.95" customHeight="1">
      <c r="A14" s="3">
        <v>7</v>
      </c>
      <c r="B14" s="6" t="s">
        <v>12</v>
      </c>
      <c r="C14" s="31" t="s">
        <v>20</v>
      </c>
      <c r="D14" s="31"/>
      <c r="E14" s="32">
        <v>3100</v>
      </c>
      <c r="F14" s="33"/>
      <c r="G14" s="32">
        <v>2996</v>
      </c>
      <c r="H14" s="33"/>
      <c r="I14" s="23">
        <f t="shared" si="0"/>
        <v>96.645161290322577</v>
      </c>
      <c r="J14" s="7" t="s">
        <v>21</v>
      </c>
    </row>
    <row r="15" spans="1:10" s="4" customFormat="1" ht="18.95" customHeight="1">
      <c r="A15" s="2">
        <v>8</v>
      </c>
      <c r="B15" s="8" t="s">
        <v>13</v>
      </c>
      <c r="C15" s="31" t="s">
        <v>20</v>
      </c>
      <c r="D15" s="31"/>
      <c r="E15" s="37">
        <v>498800</v>
      </c>
      <c r="F15" s="38"/>
      <c r="G15" s="32">
        <v>495800</v>
      </c>
      <c r="H15" s="33"/>
      <c r="I15" s="23">
        <f t="shared" si="0"/>
        <v>99.398556535685643</v>
      </c>
      <c r="J15" s="7" t="s">
        <v>21</v>
      </c>
    </row>
    <row r="16" spans="1:10" s="4" customFormat="1" ht="18.95" customHeight="1">
      <c r="A16" s="2">
        <v>9</v>
      </c>
      <c r="B16" s="8" t="s">
        <v>14</v>
      </c>
      <c r="C16" s="34" t="s">
        <v>26</v>
      </c>
      <c r="D16" s="34"/>
      <c r="E16" s="32" t="s">
        <v>26</v>
      </c>
      <c r="F16" s="33"/>
      <c r="G16" s="32" t="s">
        <v>26</v>
      </c>
      <c r="H16" s="33"/>
      <c r="I16" s="5">
        <v>0</v>
      </c>
      <c r="J16" s="22" t="s">
        <v>21</v>
      </c>
    </row>
    <row r="17" spans="1:11" s="4" customFormat="1" ht="18.95" customHeight="1">
      <c r="A17" s="3">
        <v>10</v>
      </c>
      <c r="B17" s="6" t="s">
        <v>15</v>
      </c>
      <c r="C17" s="31" t="s">
        <v>20</v>
      </c>
      <c r="D17" s="31"/>
      <c r="E17" s="32">
        <v>2200</v>
      </c>
      <c r="F17" s="33"/>
      <c r="G17" s="32">
        <v>0</v>
      </c>
      <c r="H17" s="33"/>
      <c r="I17" s="5">
        <f t="shared" si="0"/>
        <v>0</v>
      </c>
      <c r="J17" s="7" t="s">
        <v>21</v>
      </c>
    </row>
    <row r="18" spans="1:11" s="4" customFormat="1" ht="18.95" customHeight="1">
      <c r="A18" s="3">
        <v>11</v>
      </c>
      <c r="B18" s="6" t="s">
        <v>16</v>
      </c>
      <c r="C18" s="31" t="s">
        <v>20</v>
      </c>
      <c r="D18" s="31"/>
      <c r="E18" s="32">
        <v>7900</v>
      </c>
      <c r="F18" s="33"/>
      <c r="G18" s="32">
        <v>3400</v>
      </c>
      <c r="H18" s="33"/>
      <c r="I18" s="23">
        <f t="shared" si="0"/>
        <v>43.037974683544306</v>
      </c>
      <c r="J18" s="7" t="s">
        <v>21</v>
      </c>
    </row>
    <row r="19" spans="1:11" s="4" customFormat="1" ht="18.95" customHeight="1">
      <c r="A19" s="3">
        <v>12</v>
      </c>
      <c r="B19" s="6" t="s">
        <v>17</v>
      </c>
      <c r="C19" s="34" t="s">
        <v>26</v>
      </c>
      <c r="D19" s="34"/>
      <c r="E19" s="35" t="s">
        <v>26</v>
      </c>
      <c r="F19" s="35"/>
      <c r="G19" s="36" t="s">
        <v>26</v>
      </c>
      <c r="H19" s="36"/>
      <c r="I19" s="5">
        <v>0</v>
      </c>
      <c r="J19" s="22" t="s">
        <v>21</v>
      </c>
    </row>
    <row r="20" spans="1:11" s="4" customFormat="1" ht="18.95" customHeight="1">
      <c r="A20" s="3">
        <v>13</v>
      </c>
      <c r="B20" s="6" t="s">
        <v>18</v>
      </c>
      <c r="C20" s="31" t="s">
        <v>20</v>
      </c>
      <c r="D20" s="31"/>
      <c r="E20" s="32">
        <v>22600</v>
      </c>
      <c r="F20" s="33"/>
      <c r="G20" s="32">
        <v>147070.35</v>
      </c>
      <c r="H20" s="33"/>
      <c r="I20" s="25" t="s">
        <v>42</v>
      </c>
      <c r="J20" s="7" t="s">
        <v>21</v>
      </c>
    </row>
    <row r="21" spans="1:11" s="4" customFormat="1" ht="18.95" customHeight="1">
      <c r="A21" s="3">
        <v>14</v>
      </c>
      <c r="B21" s="6" t="s">
        <v>19</v>
      </c>
      <c r="C21" s="34" t="s">
        <v>26</v>
      </c>
      <c r="D21" s="34"/>
      <c r="E21" s="32" t="s">
        <v>26</v>
      </c>
      <c r="F21" s="33"/>
      <c r="G21" s="32" t="s">
        <v>26</v>
      </c>
      <c r="H21" s="33"/>
      <c r="I21" s="5"/>
      <c r="J21" s="11" t="s">
        <v>26</v>
      </c>
    </row>
    <row r="22" spans="1:11" s="4" customFormat="1" ht="18.95" customHeight="1">
      <c r="A22" s="1" t="s">
        <v>1</v>
      </c>
      <c r="B22" s="10"/>
      <c r="C22" s="26"/>
      <c r="D22" s="27"/>
      <c r="E22" s="28">
        <f>SUM(E8:F21)</f>
        <v>923600</v>
      </c>
      <c r="F22" s="29"/>
      <c r="G22" s="28">
        <f>SUM(G8:H21)</f>
        <v>694766.35</v>
      </c>
      <c r="H22" s="29"/>
      <c r="I22" s="23">
        <f t="shared" ref="I22" si="1">+G22*100/E22</f>
        <v>75.223727804244263</v>
      </c>
      <c r="J22" s="10"/>
    </row>
    <row r="23" spans="1:11" s="4" customFormat="1" ht="17.25"/>
    <row r="24" spans="1:11" s="4" customFormat="1" ht="24" customHeight="1">
      <c r="B24" s="16"/>
      <c r="C24" s="30" t="s">
        <v>23</v>
      </c>
      <c r="D24" s="30"/>
      <c r="E24" s="17"/>
      <c r="F24" s="17"/>
      <c r="G24" s="16"/>
      <c r="H24" s="16"/>
      <c r="I24" s="16"/>
      <c r="J24" s="17"/>
    </row>
    <row r="25" spans="1:11" s="4" customFormat="1" ht="24.75" customHeight="1">
      <c r="B25" s="18" t="s">
        <v>24</v>
      </c>
      <c r="C25" s="16"/>
      <c r="D25" s="16"/>
      <c r="E25" s="17"/>
      <c r="F25" s="17"/>
      <c r="G25" s="18" t="s">
        <v>25</v>
      </c>
      <c r="H25" s="16"/>
      <c r="I25" s="16"/>
      <c r="J25" s="17"/>
    </row>
    <row r="26" spans="1:11" s="4" customFormat="1" ht="27.75" customHeight="1">
      <c r="B26" s="16"/>
      <c r="C26" s="16" t="s">
        <v>37</v>
      </c>
      <c r="D26" s="16"/>
      <c r="E26" s="17"/>
      <c r="F26" s="17"/>
      <c r="G26" s="16"/>
      <c r="H26" s="30" t="s">
        <v>39</v>
      </c>
      <c r="I26" s="30"/>
      <c r="J26" s="19"/>
    </row>
    <row r="27" spans="1:11" s="4" customFormat="1" ht="31.5" customHeight="1">
      <c r="A27" s="14"/>
      <c r="B27" s="20"/>
      <c r="C27" s="20" t="s">
        <v>38</v>
      </c>
      <c r="D27" s="20"/>
      <c r="E27" s="19"/>
      <c r="F27" s="19"/>
      <c r="G27" s="20"/>
      <c r="H27" s="20" t="s">
        <v>40</v>
      </c>
      <c r="I27" s="20"/>
      <c r="J27" s="19"/>
      <c r="K27" s="14"/>
    </row>
    <row r="28" spans="1:11" s="4" customFormat="1" ht="9.75" customHeight="1">
      <c r="A28" s="14"/>
      <c r="B28" s="15"/>
      <c r="C28" s="15"/>
      <c r="D28" s="15"/>
      <c r="E28" s="14"/>
      <c r="F28" s="14"/>
      <c r="G28" s="15"/>
      <c r="H28" s="15"/>
      <c r="I28" s="15"/>
      <c r="J28" s="14"/>
      <c r="K28" s="14"/>
    </row>
    <row r="29" spans="1:11" s="4" customFormat="1" ht="18.95" customHeight="1">
      <c r="A29" s="43" t="s">
        <v>36</v>
      </c>
      <c r="B29" s="44"/>
      <c r="C29" s="44"/>
      <c r="D29" s="44"/>
      <c r="E29" s="44"/>
      <c r="F29" s="44"/>
      <c r="G29" s="44"/>
      <c r="H29" s="44"/>
      <c r="I29" s="44"/>
      <c r="J29" s="44"/>
    </row>
    <row r="30" spans="1:11" s="4" customFormat="1" ht="18.95" customHeight="1">
      <c r="A30" s="44"/>
      <c r="B30" s="44"/>
      <c r="C30" s="44"/>
      <c r="D30" s="44"/>
      <c r="E30" s="44"/>
      <c r="F30" s="44"/>
      <c r="G30" s="44"/>
      <c r="H30" s="44"/>
      <c r="I30" s="44"/>
      <c r="J30" s="44"/>
    </row>
    <row r="31" spans="1:11" s="4" customFormat="1" ht="18.95" customHeight="1">
      <c r="A31" s="44"/>
      <c r="B31" s="44"/>
      <c r="C31" s="44"/>
      <c r="D31" s="44"/>
      <c r="E31" s="44"/>
      <c r="F31" s="44"/>
      <c r="G31" s="44"/>
      <c r="H31" s="44"/>
      <c r="I31" s="44"/>
      <c r="J31" s="44"/>
    </row>
    <row r="32" spans="1:11" s="4" customFormat="1" ht="18.95" customHeight="1">
      <c r="A32" s="44"/>
      <c r="B32" s="44"/>
      <c r="C32" s="44"/>
      <c r="D32" s="44"/>
      <c r="E32" s="44"/>
      <c r="F32" s="44"/>
      <c r="G32" s="44"/>
      <c r="H32" s="44"/>
      <c r="I32" s="44"/>
      <c r="J32" s="44"/>
    </row>
    <row r="33" spans="1:10" s="4" customFormat="1" ht="30" customHeight="1">
      <c r="A33" s="45"/>
      <c r="B33" s="45"/>
      <c r="C33" s="45"/>
      <c r="D33" s="45"/>
      <c r="E33" s="45"/>
      <c r="F33" s="45"/>
      <c r="G33" s="45"/>
      <c r="H33" s="45"/>
      <c r="I33" s="45"/>
      <c r="J33" s="45"/>
    </row>
    <row r="34" spans="1:10" s="4" customFormat="1" ht="18.95" customHeight="1">
      <c r="A34" s="46" t="s">
        <v>0</v>
      </c>
      <c r="B34" s="46" t="s">
        <v>7</v>
      </c>
      <c r="C34" s="48" t="s">
        <v>2</v>
      </c>
      <c r="D34" s="49"/>
      <c r="E34" s="48" t="s">
        <v>3</v>
      </c>
      <c r="F34" s="49"/>
      <c r="G34" s="48" t="s">
        <v>4</v>
      </c>
      <c r="H34" s="49"/>
      <c r="I34" s="40" t="s">
        <v>5</v>
      </c>
      <c r="J34" s="41" t="s">
        <v>6</v>
      </c>
    </row>
    <row r="35" spans="1:10" s="4" customFormat="1" ht="18.95" customHeight="1">
      <c r="A35" s="47"/>
      <c r="B35" s="47"/>
      <c r="C35" s="50"/>
      <c r="D35" s="51"/>
      <c r="E35" s="50"/>
      <c r="F35" s="51"/>
      <c r="G35" s="50"/>
      <c r="H35" s="51"/>
      <c r="I35" s="40"/>
      <c r="J35" s="42"/>
    </row>
    <row r="36" spans="1:10" s="4" customFormat="1" ht="18.95" customHeight="1">
      <c r="A36" s="3">
        <v>1</v>
      </c>
      <c r="B36" s="13" t="s">
        <v>27</v>
      </c>
      <c r="C36" s="39"/>
      <c r="D36" s="29"/>
      <c r="E36" s="35"/>
      <c r="F36" s="35"/>
      <c r="G36" s="35"/>
      <c r="H36" s="35"/>
      <c r="I36" s="11"/>
      <c r="J36" s="7"/>
    </row>
    <row r="37" spans="1:10" s="4" customFormat="1" ht="18.95" customHeight="1">
      <c r="A37" s="3">
        <v>2</v>
      </c>
      <c r="B37" s="13" t="s">
        <v>29</v>
      </c>
      <c r="C37" s="39"/>
      <c r="D37" s="29"/>
      <c r="E37" s="35"/>
      <c r="F37" s="35"/>
      <c r="G37" s="35"/>
      <c r="H37" s="35"/>
      <c r="I37" s="11"/>
      <c r="J37" s="7"/>
    </row>
    <row r="38" spans="1:10" s="4" customFormat="1" ht="18.95" customHeight="1">
      <c r="A38" s="3">
        <v>3</v>
      </c>
      <c r="B38" s="6" t="s">
        <v>8</v>
      </c>
      <c r="C38" s="39"/>
      <c r="D38" s="29"/>
      <c r="E38" s="35"/>
      <c r="F38" s="35"/>
      <c r="G38" s="35"/>
      <c r="H38" s="35"/>
      <c r="I38" s="5"/>
      <c r="J38" s="21"/>
    </row>
    <row r="39" spans="1:10" s="4" customFormat="1" ht="18.95" customHeight="1">
      <c r="A39" s="3">
        <v>4</v>
      </c>
      <c r="B39" s="6" t="s">
        <v>9</v>
      </c>
      <c r="C39" s="39" t="s">
        <v>28</v>
      </c>
      <c r="D39" s="29"/>
      <c r="E39" s="35">
        <f>14000+12750</f>
        <v>26750</v>
      </c>
      <c r="F39" s="35"/>
      <c r="G39" s="35">
        <v>26750</v>
      </c>
      <c r="H39" s="35"/>
      <c r="I39" s="5">
        <v>100</v>
      </c>
      <c r="J39" s="21" t="s">
        <v>35</v>
      </c>
    </row>
    <row r="40" spans="1:10" s="4" customFormat="1" ht="18.95" customHeight="1">
      <c r="A40" s="3">
        <v>5</v>
      </c>
      <c r="B40" s="6" t="s">
        <v>10</v>
      </c>
      <c r="C40" s="31"/>
      <c r="D40" s="31"/>
      <c r="E40" s="32"/>
      <c r="F40" s="33"/>
      <c r="G40" s="32"/>
      <c r="H40" s="33"/>
      <c r="I40" s="5"/>
      <c r="J40" s="21" t="s">
        <v>21</v>
      </c>
    </row>
    <row r="41" spans="1:10" s="4" customFormat="1" ht="18.95" customHeight="1">
      <c r="A41" s="3">
        <v>6</v>
      </c>
      <c r="B41" s="6" t="s">
        <v>11</v>
      </c>
      <c r="C41" s="31"/>
      <c r="D41" s="31"/>
      <c r="E41" s="32"/>
      <c r="F41" s="33"/>
      <c r="G41" s="32"/>
      <c r="H41" s="33"/>
      <c r="I41" s="5"/>
      <c r="J41" s="7"/>
    </row>
    <row r="42" spans="1:10" s="4" customFormat="1" ht="18.95" customHeight="1">
      <c r="A42" s="3">
        <v>7</v>
      </c>
      <c r="B42" s="6" t="s">
        <v>12</v>
      </c>
      <c r="C42" s="31"/>
      <c r="D42" s="31"/>
      <c r="E42" s="32"/>
      <c r="F42" s="33"/>
      <c r="G42" s="32"/>
      <c r="H42" s="33"/>
      <c r="I42" s="5"/>
      <c r="J42" s="7"/>
    </row>
    <row r="43" spans="1:10" s="4" customFormat="1" ht="18.95" customHeight="1">
      <c r="A43" s="2">
        <v>8</v>
      </c>
      <c r="B43" s="8" t="s">
        <v>13</v>
      </c>
      <c r="C43" s="31"/>
      <c r="D43" s="31"/>
      <c r="E43" s="37"/>
      <c r="F43" s="38"/>
      <c r="G43" s="32"/>
      <c r="H43" s="33"/>
      <c r="I43" s="5"/>
      <c r="J43" s="7"/>
    </row>
    <row r="44" spans="1:10" s="4" customFormat="1" ht="18.95" customHeight="1">
      <c r="A44" s="2">
        <v>9</v>
      </c>
      <c r="B44" s="8" t="s">
        <v>14</v>
      </c>
      <c r="C44" s="34"/>
      <c r="D44" s="34"/>
      <c r="E44" s="32"/>
      <c r="F44" s="33"/>
      <c r="G44" s="32"/>
      <c r="H44" s="33"/>
      <c r="I44" s="11"/>
      <c r="J44" s="9"/>
    </row>
    <row r="45" spans="1:10" s="4" customFormat="1" ht="18.95" customHeight="1">
      <c r="A45" s="3">
        <v>10</v>
      </c>
      <c r="B45" s="6" t="s">
        <v>15</v>
      </c>
      <c r="C45" s="31"/>
      <c r="D45" s="31"/>
      <c r="E45" s="32"/>
      <c r="F45" s="33"/>
      <c r="G45" s="32"/>
      <c r="H45" s="33"/>
      <c r="I45" s="5"/>
      <c r="J45" s="7"/>
    </row>
    <row r="46" spans="1:10" s="4" customFormat="1" ht="18.95" customHeight="1">
      <c r="A46" s="3">
        <v>11</v>
      </c>
      <c r="B46" s="6" t="s">
        <v>16</v>
      </c>
      <c r="C46" s="31"/>
      <c r="D46" s="31"/>
      <c r="E46" s="32"/>
      <c r="F46" s="33"/>
      <c r="G46" s="32"/>
      <c r="H46" s="33"/>
      <c r="I46" s="5"/>
      <c r="J46" s="7"/>
    </row>
    <row r="47" spans="1:10" s="4" customFormat="1" ht="18.95" customHeight="1">
      <c r="A47" s="3">
        <v>12</v>
      </c>
      <c r="B47" s="6" t="s">
        <v>17</v>
      </c>
      <c r="C47" s="34"/>
      <c r="D47" s="34"/>
      <c r="E47" s="35"/>
      <c r="F47" s="35"/>
      <c r="G47" s="36"/>
      <c r="H47" s="36"/>
      <c r="I47" s="1"/>
      <c r="J47" s="12"/>
    </row>
    <row r="48" spans="1:10" s="4" customFormat="1" ht="18.95" customHeight="1">
      <c r="A48" s="3">
        <v>13</v>
      </c>
      <c r="B48" s="6" t="s">
        <v>18</v>
      </c>
      <c r="C48" s="31"/>
      <c r="D48" s="31"/>
      <c r="E48" s="32"/>
      <c r="F48" s="33"/>
      <c r="G48" s="32"/>
      <c r="H48" s="33"/>
      <c r="I48" s="6"/>
      <c r="J48" s="7"/>
    </row>
    <row r="49" spans="1:11" s="4" customFormat="1" ht="18.95" customHeight="1">
      <c r="A49" s="3">
        <v>14</v>
      </c>
      <c r="B49" s="6" t="s">
        <v>19</v>
      </c>
      <c r="C49" s="34"/>
      <c r="D49" s="34"/>
      <c r="E49" s="32"/>
      <c r="F49" s="33"/>
      <c r="G49" s="32"/>
      <c r="H49" s="33"/>
      <c r="I49" s="11"/>
      <c r="J49" s="11"/>
    </row>
    <row r="50" spans="1:11" s="4" customFormat="1" ht="18.95" customHeight="1">
      <c r="A50" s="1" t="s">
        <v>1</v>
      </c>
      <c r="B50" s="10"/>
      <c r="C50" s="26"/>
      <c r="D50" s="27"/>
      <c r="E50" s="28">
        <f>SUM(E36:F49)</f>
        <v>26750</v>
      </c>
      <c r="F50" s="29"/>
      <c r="G50" s="28">
        <f>SUM(G36:H49)</f>
        <v>26750</v>
      </c>
      <c r="H50" s="29"/>
      <c r="I50" s="6">
        <v>100</v>
      </c>
      <c r="J50" s="10"/>
    </row>
    <row r="51" spans="1:11" s="4" customFormat="1" ht="17.25"/>
    <row r="52" spans="1:11" s="4" customFormat="1" ht="24" customHeight="1">
      <c r="B52" s="16"/>
      <c r="C52" s="30" t="s">
        <v>23</v>
      </c>
      <c r="D52" s="30"/>
      <c r="E52" s="17"/>
      <c r="F52" s="17"/>
      <c r="G52" s="16"/>
      <c r="H52" s="16"/>
      <c r="I52" s="16"/>
      <c r="J52" s="17"/>
    </row>
    <row r="53" spans="1:11" s="4" customFormat="1" ht="24.75" customHeight="1">
      <c r="B53" s="18" t="s">
        <v>24</v>
      </c>
      <c r="C53" s="16"/>
      <c r="D53" s="16"/>
      <c r="E53" s="17"/>
      <c r="F53" s="17"/>
      <c r="G53" s="18" t="s">
        <v>25</v>
      </c>
      <c r="H53" s="16"/>
      <c r="I53" s="16"/>
      <c r="J53" s="17"/>
    </row>
    <row r="54" spans="1:11" s="4" customFormat="1" ht="27.75" customHeight="1">
      <c r="B54" s="16"/>
      <c r="C54" s="16" t="s">
        <v>37</v>
      </c>
      <c r="D54" s="16"/>
      <c r="E54" s="17"/>
      <c r="F54" s="17"/>
      <c r="G54" s="16"/>
      <c r="H54" s="30" t="s">
        <v>39</v>
      </c>
      <c r="I54" s="30"/>
      <c r="J54" s="19"/>
    </row>
    <row r="55" spans="1:11" s="4" customFormat="1" ht="31.5" customHeight="1">
      <c r="A55" s="14"/>
      <c r="B55" s="20"/>
      <c r="C55" s="20" t="s">
        <v>38</v>
      </c>
      <c r="D55" s="20"/>
      <c r="E55" s="19"/>
      <c r="F55" s="19"/>
      <c r="G55" s="20"/>
      <c r="H55" s="20" t="s">
        <v>40</v>
      </c>
      <c r="I55" s="20"/>
      <c r="J55" s="19"/>
      <c r="K55" s="14"/>
    </row>
    <row r="56" spans="1:11" s="4" customFormat="1" ht="8.25" customHeight="1">
      <c r="A56" s="14"/>
      <c r="B56" s="15"/>
      <c r="C56" s="15"/>
      <c r="D56" s="15"/>
      <c r="E56" s="14"/>
      <c r="F56" s="14"/>
      <c r="G56" s="15"/>
      <c r="H56" s="15"/>
      <c r="I56" s="15"/>
      <c r="J56" s="14"/>
      <c r="K56" s="14"/>
    </row>
    <row r="57" spans="1:11" s="4" customFormat="1" ht="18.95" customHeight="1">
      <c r="A57" s="43" t="s">
        <v>36</v>
      </c>
      <c r="B57" s="44"/>
      <c r="C57" s="44"/>
      <c r="D57" s="44"/>
      <c r="E57" s="44"/>
      <c r="F57" s="44"/>
      <c r="G57" s="44"/>
      <c r="H57" s="44"/>
      <c r="I57" s="44"/>
      <c r="J57" s="44"/>
    </row>
    <row r="58" spans="1:11" s="4" customFormat="1" ht="18.95" customHeight="1">
      <c r="A58" s="44"/>
      <c r="B58" s="44"/>
      <c r="C58" s="44"/>
      <c r="D58" s="44"/>
      <c r="E58" s="44"/>
      <c r="F58" s="44"/>
      <c r="G58" s="44"/>
      <c r="H58" s="44"/>
      <c r="I58" s="44"/>
      <c r="J58" s="44"/>
    </row>
    <row r="59" spans="1:11" s="4" customFormat="1" ht="18.95" customHeight="1">
      <c r="A59" s="44"/>
      <c r="B59" s="44"/>
      <c r="C59" s="44"/>
      <c r="D59" s="44"/>
      <c r="E59" s="44"/>
      <c r="F59" s="44"/>
      <c r="G59" s="44"/>
      <c r="H59" s="44"/>
      <c r="I59" s="44"/>
      <c r="J59" s="44"/>
    </row>
    <row r="60" spans="1:11" s="4" customFormat="1" ht="18.95" customHeight="1">
      <c r="A60" s="44"/>
      <c r="B60" s="44"/>
      <c r="C60" s="44"/>
      <c r="D60" s="44"/>
      <c r="E60" s="44"/>
      <c r="F60" s="44"/>
      <c r="G60" s="44"/>
      <c r="H60" s="44"/>
      <c r="I60" s="44"/>
      <c r="J60" s="44"/>
    </row>
    <row r="61" spans="1:11" s="4" customFormat="1" ht="33" customHeight="1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1" s="4" customFormat="1" ht="18.95" customHeight="1">
      <c r="A62" s="46" t="s">
        <v>0</v>
      </c>
      <c r="B62" s="46" t="s">
        <v>7</v>
      </c>
      <c r="C62" s="48" t="s">
        <v>2</v>
      </c>
      <c r="D62" s="49"/>
      <c r="E62" s="48" t="s">
        <v>3</v>
      </c>
      <c r="F62" s="49"/>
      <c r="G62" s="48" t="s">
        <v>4</v>
      </c>
      <c r="H62" s="49"/>
      <c r="I62" s="40" t="s">
        <v>5</v>
      </c>
      <c r="J62" s="41" t="s">
        <v>6</v>
      </c>
    </row>
    <row r="63" spans="1:11" s="4" customFormat="1" ht="18.95" customHeight="1">
      <c r="A63" s="47"/>
      <c r="B63" s="47"/>
      <c r="C63" s="50"/>
      <c r="D63" s="51"/>
      <c r="E63" s="50"/>
      <c r="F63" s="51"/>
      <c r="G63" s="50"/>
      <c r="H63" s="51"/>
      <c r="I63" s="40"/>
      <c r="J63" s="42"/>
    </row>
    <row r="64" spans="1:11" s="4" customFormat="1" ht="18.95" customHeight="1">
      <c r="A64" s="3">
        <v>1</v>
      </c>
      <c r="B64" s="13" t="s">
        <v>30</v>
      </c>
      <c r="C64" s="39"/>
      <c r="D64" s="29"/>
      <c r="E64" s="35"/>
      <c r="F64" s="35"/>
      <c r="G64" s="35"/>
      <c r="H64" s="35"/>
      <c r="I64" s="11"/>
      <c r="J64" s="7"/>
    </row>
    <row r="65" spans="1:10" s="4" customFormat="1" ht="18.95" customHeight="1">
      <c r="A65" s="3">
        <v>2</v>
      </c>
      <c r="B65" s="13" t="s">
        <v>22</v>
      </c>
      <c r="C65" s="31"/>
      <c r="D65" s="31"/>
      <c r="E65" s="35"/>
      <c r="F65" s="35"/>
      <c r="G65" s="35"/>
      <c r="H65" s="35"/>
      <c r="I65" s="11"/>
      <c r="J65" s="7"/>
    </row>
    <row r="66" spans="1:10" s="4" customFormat="1" ht="18.95" customHeight="1">
      <c r="A66" s="3">
        <v>3</v>
      </c>
      <c r="B66" s="6" t="s">
        <v>8</v>
      </c>
      <c r="C66" s="31"/>
      <c r="D66" s="31"/>
      <c r="E66" s="35"/>
      <c r="F66" s="35"/>
      <c r="G66" s="35"/>
      <c r="H66" s="35"/>
      <c r="I66" s="5"/>
      <c r="J66" s="7"/>
    </row>
    <row r="67" spans="1:10" s="4" customFormat="1" ht="18.95" customHeight="1">
      <c r="A67" s="3">
        <v>4</v>
      </c>
      <c r="B67" s="6" t="s">
        <v>9</v>
      </c>
      <c r="C67" s="39" t="s">
        <v>28</v>
      </c>
      <c r="D67" s="29"/>
      <c r="E67" s="35">
        <v>0</v>
      </c>
      <c r="F67" s="35"/>
      <c r="G67" s="35">
        <v>0</v>
      </c>
      <c r="H67" s="35"/>
      <c r="I67" s="5">
        <v>0</v>
      </c>
      <c r="J67" s="21" t="s">
        <v>43</v>
      </c>
    </row>
    <row r="68" spans="1:10" s="4" customFormat="1" ht="18.95" customHeight="1">
      <c r="A68" s="3">
        <v>5</v>
      </c>
      <c r="B68" s="6" t="s">
        <v>10</v>
      </c>
      <c r="C68" s="31"/>
      <c r="D68" s="31"/>
      <c r="E68" s="32"/>
      <c r="F68" s="33"/>
      <c r="G68" s="32"/>
      <c r="H68" s="33"/>
      <c r="I68" s="5"/>
      <c r="J68" s="21" t="s">
        <v>44</v>
      </c>
    </row>
    <row r="69" spans="1:10" s="4" customFormat="1" ht="18.95" customHeight="1">
      <c r="A69" s="3">
        <v>6</v>
      </c>
      <c r="B69" s="6" t="s">
        <v>11</v>
      </c>
      <c r="C69" s="31"/>
      <c r="D69" s="31"/>
      <c r="E69" s="32"/>
      <c r="F69" s="33"/>
      <c r="G69" s="32"/>
      <c r="H69" s="33"/>
      <c r="I69" s="5"/>
      <c r="J69" s="7"/>
    </row>
    <row r="70" spans="1:10" s="4" customFormat="1" ht="18.95" customHeight="1">
      <c r="A70" s="3">
        <v>7</v>
      </c>
      <c r="B70" s="6" t="s">
        <v>12</v>
      </c>
      <c r="C70" s="31"/>
      <c r="D70" s="31"/>
      <c r="E70" s="32"/>
      <c r="F70" s="33"/>
      <c r="G70" s="32"/>
      <c r="H70" s="33"/>
      <c r="I70" s="5"/>
      <c r="J70" s="7"/>
    </row>
    <row r="71" spans="1:10" s="4" customFormat="1" ht="18.95" customHeight="1">
      <c r="A71" s="2">
        <v>8</v>
      </c>
      <c r="B71" s="8" t="s">
        <v>13</v>
      </c>
      <c r="C71" s="31"/>
      <c r="D71" s="31"/>
      <c r="E71" s="37"/>
      <c r="F71" s="38"/>
      <c r="G71" s="32"/>
      <c r="H71" s="33"/>
      <c r="I71" s="5"/>
      <c r="J71" s="7"/>
    </row>
    <row r="72" spans="1:10" s="4" customFormat="1" ht="18.95" customHeight="1">
      <c r="A72" s="2">
        <v>9</v>
      </c>
      <c r="B72" s="8" t="s">
        <v>14</v>
      </c>
      <c r="C72" s="34"/>
      <c r="D72" s="34"/>
      <c r="E72" s="32"/>
      <c r="F72" s="33"/>
      <c r="G72" s="32"/>
      <c r="H72" s="33"/>
      <c r="I72" s="11"/>
      <c r="J72" s="9"/>
    </row>
    <row r="73" spans="1:10" s="4" customFormat="1" ht="18.95" customHeight="1">
      <c r="A73" s="3">
        <v>10</v>
      </c>
      <c r="B73" s="6" t="s">
        <v>15</v>
      </c>
      <c r="C73" s="31"/>
      <c r="D73" s="31"/>
      <c r="E73" s="32"/>
      <c r="F73" s="33"/>
      <c r="G73" s="32"/>
      <c r="H73" s="33"/>
      <c r="I73" s="5"/>
      <c r="J73" s="7"/>
    </row>
    <row r="74" spans="1:10" s="4" customFormat="1" ht="18.95" customHeight="1">
      <c r="A74" s="3">
        <v>11</v>
      </c>
      <c r="B74" s="6" t="s">
        <v>16</v>
      </c>
      <c r="C74" s="31"/>
      <c r="D74" s="31"/>
      <c r="E74" s="32"/>
      <c r="F74" s="33"/>
      <c r="G74" s="32"/>
      <c r="H74" s="33"/>
      <c r="I74" s="5"/>
      <c r="J74" s="7"/>
    </row>
    <row r="75" spans="1:10" s="4" customFormat="1" ht="18.95" customHeight="1">
      <c r="A75" s="3">
        <v>12</v>
      </c>
      <c r="B75" s="6" t="s">
        <v>17</v>
      </c>
      <c r="C75" s="34"/>
      <c r="D75" s="34"/>
      <c r="E75" s="35"/>
      <c r="F75" s="35"/>
      <c r="G75" s="36"/>
      <c r="H75" s="36"/>
      <c r="I75" s="1"/>
      <c r="J75" s="12"/>
    </row>
    <row r="76" spans="1:10" s="4" customFormat="1" ht="18.95" customHeight="1">
      <c r="A76" s="3">
        <v>13</v>
      </c>
      <c r="B76" s="6" t="s">
        <v>18</v>
      </c>
      <c r="C76" s="31"/>
      <c r="D76" s="31"/>
      <c r="E76" s="32"/>
      <c r="F76" s="33"/>
      <c r="G76" s="32"/>
      <c r="H76" s="33"/>
      <c r="I76" s="6"/>
      <c r="J76" s="7"/>
    </row>
    <row r="77" spans="1:10" s="4" customFormat="1" ht="18.95" customHeight="1">
      <c r="A77" s="3">
        <v>14</v>
      </c>
      <c r="B77" s="6" t="s">
        <v>19</v>
      </c>
      <c r="C77" s="34"/>
      <c r="D77" s="34"/>
      <c r="E77" s="32"/>
      <c r="F77" s="33"/>
      <c r="G77" s="32"/>
      <c r="H77" s="33"/>
      <c r="I77" s="11"/>
      <c r="J77" s="11"/>
    </row>
    <row r="78" spans="1:10" s="4" customFormat="1" ht="18.95" customHeight="1">
      <c r="A78" s="1" t="s">
        <v>1</v>
      </c>
      <c r="B78" s="10"/>
      <c r="C78" s="26"/>
      <c r="D78" s="27"/>
      <c r="E78" s="28">
        <f>SUM(E64:F77)</f>
        <v>0</v>
      </c>
      <c r="F78" s="29"/>
      <c r="G78" s="28">
        <f>SUM(G64:H77)</f>
        <v>0</v>
      </c>
      <c r="H78" s="29"/>
      <c r="I78" s="6">
        <v>100</v>
      </c>
      <c r="J78" s="10"/>
    </row>
    <row r="79" spans="1:10" s="4" customFormat="1" ht="17.25"/>
    <row r="80" spans="1:10" s="4" customFormat="1" ht="24" customHeight="1">
      <c r="B80" s="16"/>
      <c r="C80" s="30" t="s">
        <v>23</v>
      </c>
      <c r="D80" s="30"/>
      <c r="E80" s="17"/>
      <c r="F80" s="17"/>
      <c r="G80" s="16"/>
      <c r="H80" s="16"/>
      <c r="I80" s="16"/>
      <c r="J80" s="17"/>
    </row>
    <row r="81" spans="1:11" s="4" customFormat="1" ht="26.25" customHeight="1">
      <c r="B81" s="18" t="s">
        <v>24</v>
      </c>
      <c r="C81" s="16"/>
      <c r="D81" s="16"/>
      <c r="E81" s="17"/>
      <c r="F81" s="17"/>
      <c r="G81" s="18" t="s">
        <v>25</v>
      </c>
      <c r="H81" s="16"/>
      <c r="I81" s="16"/>
      <c r="J81" s="17"/>
    </row>
    <row r="82" spans="1:11" s="4" customFormat="1" ht="27.75" customHeight="1">
      <c r="B82" s="16"/>
      <c r="C82" s="16" t="s">
        <v>37</v>
      </c>
      <c r="D82" s="16"/>
      <c r="E82" s="17"/>
      <c r="F82" s="17"/>
      <c r="G82" s="16"/>
      <c r="H82" s="30" t="s">
        <v>39</v>
      </c>
      <c r="I82" s="30"/>
      <c r="J82" s="19"/>
    </row>
    <row r="83" spans="1:11" s="4" customFormat="1" ht="20.25" customHeight="1">
      <c r="A83" s="14"/>
      <c r="B83" s="20"/>
      <c r="C83" s="20" t="s">
        <v>38</v>
      </c>
      <c r="D83" s="20"/>
      <c r="E83" s="19"/>
      <c r="F83" s="19"/>
      <c r="G83" s="20"/>
      <c r="H83" s="20" t="s">
        <v>40</v>
      </c>
      <c r="I83" s="20"/>
      <c r="J83" s="19"/>
      <c r="K83" s="14"/>
    </row>
    <row r="84" spans="1:11" s="4" customFormat="1" ht="6" customHeight="1">
      <c r="A84" s="14"/>
      <c r="B84" s="15"/>
      <c r="C84" s="15"/>
      <c r="D84" s="15"/>
      <c r="E84" s="14"/>
      <c r="F84" s="14"/>
      <c r="G84" s="15"/>
      <c r="H84" s="15"/>
      <c r="I84" s="15"/>
      <c r="J84" s="14"/>
      <c r="K84" s="14"/>
    </row>
    <row r="85" spans="1:11" s="4" customFormat="1" ht="18.95" customHeight="1">
      <c r="A85" s="43" t="s">
        <v>41</v>
      </c>
      <c r="B85" s="44"/>
      <c r="C85" s="44"/>
      <c r="D85" s="44"/>
      <c r="E85" s="44"/>
      <c r="F85" s="44"/>
      <c r="G85" s="44"/>
      <c r="H85" s="44"/>
      <c r="I85" s="44"/>
      <c r="J85" s="44"/>
    </row>
    <row r="86" spans="1:11" s="4" customFormat="1" ht="18.95" customHeight="1">
      <c r="A86" s="44"/>
      <c r="B86" s="44"/>
      <c r="C86" s="44"/>
      <c r="D86" s="44"/>
      <c r="E86" s="44"/>
      <c r="F86" s="44"/>
      <c r="G86" s="44"/>
      <c r="H86" s="44"/>
      <c r="I86" s="44"/>
      <c r="J86" s="44"/>
    </row>
    <row r="87" spans="1:11" s="4" customFormat="1" ht="18.95" customHeight="1">
      <c r="A87" s="44"/>
      <c r="B87" s="44"/>
      <c r="C87" s="44"/>
      <c r="D87" s="44"/>
      <c r="E87" s="44"/>
      <c r="F87" s="44"/>
      <c r="G87" s="44"/>
      <c r="H87" s="44"/>
      <c r="I87" s="44"/>
      <c r="J87" s="44"/>
    </row>
    <row r="88" spans="1:11" s="4" customFormat="1" ht="18.95" customHeight="1">
      <c r="A88" s="44"/>
      <c r="B88" s="44"/>
      <c r="C88" s="44"/>
      <c r="D88" s="44"/>
      <c r="E88" s="44"/>
      <c r="F88" s="44"/>
      <c r="G88" s="44"/>
      <c r="H88" s="44"/>
      <c r="I88" s="44"/>
      <c r="J88" s="44"/>
    </row>
    <row r="89" spans="1:11" s="4" customFormat="1" ht="37.5" customHeight="1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1" s="4" customFormat="1" ht="18.95" customHeight="1">
      <c r="A90" s="46" t="s">
        <v>0</v>
      </c>
      <c r="B90" s="46" t="s">
        <v>7</v>
      </c>
      <c r="C90" s="48" t="s">
        <v>2</v>
      </c>
      <c r="D90" s="49"/>
      <c r="E90" s="48" t="s">
        <v>3</v>
      </c>
      <c r="F90" s="49"/>
      <c r="G90" s="48" t="s">
        <v>4</v>
      </c>
      <c r="H90" s="49"/>
      <c r="I90" s="40" t="s">
        <v>5</v>
      </c>
      <c r="J90" s="41" t="s">
        <v>6</v>
      </c>
    </row>
    <row r="91" spans="1:11" s="4" customFormat="1" ht="18.95" customHeight="1">
      <c r="A91" s="47"/>
      <c r="B91" s="47"/>
      <c r="C91" s="50"/>
      <c r="D91" s="51"/>
      <c r="E91" s="50"/>
      <c r="F91" s="51"/>
      <c r="G91" s="50"/>
      <c r="H91" s="51"/>
      <c r="I91" s="40"/>
      <c r="J91" s="42"/>
    </row>
    <row r="92" spans="1:11" s="4" customFormat="1" ht="18.95" customHeight="1">
      <c r="A92" s="3">
        <v>1</v>
      </c>
      <c r="B92" s="13" t="s">
        <v>31</v>
      </c>
      <c r="C92" s="53"/>
      <c r="D92" s="54"/>
      <c r="E92" s="35"/>
      <c r="F92" s="35"/>
      <c r="G92" s="35"/>
      <c r="H92" s="35"/>
      <c r="I92" s="11"/>
      <c r="J92" s="7"/>
    </row>
    <row r="93" spans="1:11" s="4" customFormat="1" ht="18.95" customHeight="1">
      <c r="A93" s="3">
        <v>2</v>
      </c>
      <c r="B93" s="13" t="s">
        <v>32</v>
      </c>
      <c r="C93" s="52"/>
      <c r="D93" s="52"/>
      <c r="E93" s="35"/>
      <c r="F93" s="35"/>
      <c r="G93" s="35"/>
      <c r="H93" s="35"/>
      <c r="I93" s="11"/>
      <c r="J93" s="7"/>
    </row>
    <row r="94" spans="1:11" s="4" customFormat="1" ht="18.95" customHeight="1">
      <c r="A94" s="3">
        <v>3</v>
      </c>
      <c r="B94" s="6" t="s">
        <v>8</v>
      </c>
      <c r="C94" s="31"/>
      <c r="D94" s="31"/>
      <c r="E94" s="35"/>
      <c r="F94" s="35"/>
      <c r="G94" s="35"/>
      <c r="H94" s="35"/>
      <c r="I94" s="5"/>
      <c r="J94" s="7"/>
    </row>
    <row r="95" spans="1:11" s="4" customFormat="1" ht="18.95" customHeight="1">
      <c r="A95" s="3">
        <v>4</v>
      </c>
      <c r="B95" s="6" t="s">
        <v>9</v>
      </c>
      <c r="C95" s="52" t="s">
        <v>28</v>
      </c>
      <c r="D95" s="52"/>
      <c r="E95" s="35">
        <v>27200</v>
      </c>
      <c r="F95" s="35"/>
      <c r="G95" s="35">
        <v>27200</v>
      </c>
      <c r="H95" s="35"/>
      <c r="I95" s="5">
        <v>100</v>
      </c>
      <c r="J95" s="21" t="s">
        <v>35</v>
      </c>
    </row>
    <row r="96" spans="1:11" s="4" customFormat="1" ht="18.95" customHeight="1">
      <c r="A96" s="3">
        <v>5</v>
      </c>
      <c r="B96" s="6" t="s">
        <v>10</v>
      </c>
      <c r="C96" s="31"/>
      <c r="D96" s="31"/>
      <c r="E96" s="32"/>
      <c r="F96" s="33"/>
      <c r="G96" s="32"/>
      <c r="H96" s="33"/>
      <c r="I96" s="5"/>
      <c r="J96" s="21" t="s">
        <v>21</v>
      </c>
    </row>
    <row r="97" spans="1:11" s="4" customFormat="1" ht="18.95" customHeight="1">
      <c r="A97" s="3">
        <v>6</v>
      </c>
      <c r="B97" s="6" t="s">
        <v>11</v>
      </c>
      <c r="C97" s="31"/>
      <c r="D97" s="31"/>
      <c r="E97" s="32"/>
      <c r="F97" s="33"/>
      <c r="G97" s="32"/>
      <c r="H97" s="33"/>
      <c r="I97" s="5"/>
      <c r="J97" s="7"/>
    </row>
    <row r="98" spans="1:11" s="4" customFormat="1" ht="18.95" customHeight="1">
      <c r="A98" s="3">
        <v>7</v>
      </c>
      <c r="B98" s="6" t="s">
        <v>12</v>
      </c>
      <c r="C98" s="31"/>
      <c r="D98" s="31"/>
      <c r="E98" s="32"/>
      <c r="F98" s="33"/>
      <c r="G98" s="32"/>
      <c r="H98" s="33"/>
      <c r="I98" s="5"/>
      <c r="J98" s="7"/>
    </row>
    <row r="99" spans="1:11" s="4" customFormat="1" ht="18.95" customHeight="1">
      <c r="A99" s="2">
        <v>8</v>
      </c>
      <c r="B99" s="8" t="s">
        <v>13</v>
      </c>
      <c r="C99" s="52" t="s">
        <v>28</v>
      </c>
      <c r="D99" s="52"/>
      <c r="E99" s="37">
        <v>8000</v>
      </c>
      <c r="F99" s="38"/>
      <c r="G99" s="32">
        <v>8000</v>
      </c>
      <c r="H99" s="33"/>
      <c r="I99" s="5">
        <v>100</v>
      </c>
      <c r="J99" s="21" t="s">
        <v>35</v>
      </c>
    </row>
    <row r="100" spans="1:11" s="4" customFormat="1" ht="18.95" customHeight="1">
      <c r="A100" s="2">
        <v>9</v>
      </c>
      <c r="B100" s="8" t="s">
        <v>14</v>
      </c>
      <c r="C100" s="34"/>
      <c r="D100" s="34"/>
      <c r="E100" s="32"/>
      <c r="F100" s="33"/>
      <c r="G100" s="32"/>
      <c r="H100" s="33"/>
      <c r="I100" s="5"/>
      <c r="J100" s="21" t="s">
        <v>21</v>
      </c>
    </row>
    <row r="101" spans="1:11" s="4" customFormat="1" ht="18.95" customHeight="1">
      <c r="A101" s="3">
        <v>10</v>
      </c>
      <c r="B101" s="6" t="s">
        <v>15</v>
      </c>
      <c r="C101" s="31"/>
      <c r="D101" s="31"/>
      <c r="E101" s="32"/>
      <c r="F101" s="33"/>
      <c r="G101" s="32"/>
      <c r="H101" s="33"/>
      <c r="I101" s="5"/>
      <c r="J101" s="7"/>
    </row>
    <row r="102" spans="1:11" s="4" customFormat="1" ht="18.95" customHeight="1">
      <c r="A102" s="3">
        <v>11</v>
      </c>
      <c r="B102" s="6" t="s">
        <v>16</v>
      </c>
      <c r="C102" s="31"/>
      <c r="D102" s="31"/>
      <c r="E102" s="32"/>
      <c r="F102" s="33"/>
      <c r="G102" s="32"/>
      <c r="H102" s="33"/>
      <c r="I102" s="5"/>
      <c r="J102" s="7"/>
    </row>
    <row r="103" spans="1:11" s="4" customFormat="1" ht="18.95" customHeight="1">
      <c r="A103" s="3">
        <v>12</v>
      </c>
      <c r="B103" s="6" t="s">
        <v>17</v>
      </c>
      <c r="C103" s="34"/>
      <c r="D103" s="34"/>
      <c r="E103" s="35"/>
      <c r="F103" s="35"/>
      <c r="G103" s="36"/>
      <c r="H103" s="36"/>
      <c r="I103" s="1"/>
      <c r="J103" s="12"/>
    </row>
    <row r="104" spans="1:11" s="4" customFormat="1" ht="18.95" customHeight="1">
      <c r="A104" s="3">
        <v>13</v>
      </c>
      <c r="B104" s="6" t="s">
        <v>18</v>
      </c>
      <c r="C104" s="31"/>
      <c r="D104" s="31"/>
      <c r="E104" s="32"/>
      <c r="F104" s="33"/>
      <c r="G104" s="32"/>
      <c r="H104" s="33"/>
      <c r="I104" s="6"/>
      <c r="J104" s="7"/>
    </row>
    <row r="105" spans="1:11" s="4" customFormat="1" ht="18.95" customHeight="1">
      <c r="A105" s="3">
        <v>14</v>
      </c>
      <c r="B105" s="6" t="s">
        <v>19</v>
      </c>
      <c r="C105" s="34"/>
      <c r="D105" s="34"/>
      <c r="E105" s="32"/>
      <c r="F105" s="33"/>
      <c r="G105" s="32"/>
      <c r="H105" s="33"/>
      <c r="I105" s="11"/>
      <c r="J105" s="11"/>
    </row>
    <row r="106" spans="1:11" s="4" customFormat="1" ht="18.95" customHeight="1">
      <c r="A106" s="1" t="s">
        <v>1</v>
      </c>
      <c r="B106" s="10"/>
      <c r="C106" s="26"/>
      <c r="D106" s="27"/>
      <c r="E106" s="28">
        <f>SUM(E92:F105)</f>
        <v>35200</v>
      </c>
      <c r="F106" s="29"/>
      <c r="G106" s="28">
        <f>SUM(G92:H105)</f>
        <v>35200</v>
      </c>
      <c r="H106" s="29"/>
      <c r="I106" s="6">
        <v>100</v>
      </c>
      <c r="J106" s="10"/>
    </row>
    <row r="107" spans="1:11" s="4" customFormat="1" ht="17.25"/>
    <row r="108" spans="1:11" s="4" customFormat="1" ht="24" customHeight="1">
      <c r="B108" s="16"/>
      <c r="C108" s="30" t="s">
        <v>23</v>
      </c>
      <c r="D108" s="30"/>
      <c r="E108" s="17"/>
      <c r="F108" s="17"/>
      <c r="G108" s="16"/>
      <c r="H108" s="16"/>
      <c r="I108" s="16"/>
      <c r="J108" s="17"/>
    </row>
    <row r="109" spans="1:11" s="4" customFormat="1" ht="24.75" customHeight="1">
      <c r="B109" s="18" t="s">
        <v>24</v>
      </c>
      <c r="C109" s="16"/>
      <c r="D109" s="16"/>
      <c r="E109" s="17"/>
      <c r="F109" s="17"/>
      <c r="G109" s="18" t="s">
        <v>25</v>
      </c>
      <c r="H109" s="16"/>
      <c r="I109" s="16"/>
      <c r="J109" s="17"/>
    </row>
    <row r="110" spans="1:11" s="4" customFormat="1" ht="27.75" customHeight="1">
      <c r="B110" s="16"/>
      <c r="C110" s="16" t="s">
        <v>37</v>
      </c>
      <c r="D110" s="16"/>
      <c r="E110" s="17"/>
      <c r="F110" s="17"/>
      <c r="G110" s="16"/>
      <c r="H110" s="30" t="s">
        <v>39</v>
      </c>
      <c r="I110" s="30"/>
      <c r="J110" s="19"/>
    </row>
    <row r="111" spans="1:11" s="4" customFormat="1" ht="31.5" customHeight="1">
      <c r="A111" s="14"/>
      <c r="B111" s="20"/>
      <c r="C111" s="20" t="s">
        <v>38</v>
      </c>
      <c r="D111" s="20"/>
      <c r="E111" s="19"/>
      <c r="F111" s="19"/>
      <c r="G111" s="20"/>
      <c r="H111" s="20" t="s">
        <v>40</v>
      </c>
      <c r="I111" s="20"/>
      <c r="J111" s="19"/>
      <c r="K111" s="14"/>
    </row>
    <row r="112" spans="1:11" s="4" customFormat="1" ht="6.75" customHeight="1">
      <c r="A112" s="14"/>
      <c r="B112" s="15"/>
      <c r="C112" s="15"/>
      <c r="D112" s="15"/>
      <c r="E112" s="14"/>
      <c r="F112" s="14"/>
      <c r="G112" s="15"/>
      <c r="H112" s="15"/>
      <c r="I112" s="15"/>
      <c r="J112" s="14"/>
      <c r="K112" s="14"/>
    </row>
    <row r="113" spans="1:10" s="4" customFormat="1" ht="18.95" customHeight="1">
      <c r="A113" s="43" t="s">
        <v>36</v>
      </c>
      <c r="B113" s="44"/>
      <c r="C113" s="44"/>
      <c r="D113" s="44"/>
      <c r="E113" s="44"/>
      <c r="F113" s="44"/>
      <c r="G113" s="44"/>
      <c r="H113" s="44"/>
      <c r="I113" s="44"/>
      <c r="J113" s="44"/>
    </row>
    <row r="114" spans="1:10" s="4" customFormat="1" ht="18.95" customHeight="1">
      <c r="A114" s="44"/>
      <c r="B114" s="44"/>
      <c r="C114" s="44"/>
      <c r="D114" s="44"/>
      <c r="E114" s="44"/>
      <c r="F114" s="44"/>
      <c r="G114" s="44"/>
      <c r="H114" s="44"/>
      <c r="I114" s="44"/>
      <c r="J114" s="44"/>
    </row>
    <row r="115" spans="1:10" s="4" customFormat="1" ht="18.95" customHeight="1">
      <c r="A115" s="44"/>
      <c r="B115" s="44"/>
      <c r="C115" s="44"/>
      <c r="D115" s="44"/>
      <c r="E115" s="44"/>
      <c r="F115" s="44"/>
      <c r="G115" s="44"/>
      <c r="H115" s="44"/>
      <c r="I115" s="44"/>
      <c r="J115" s="44"/>
    </row>
    <row r="116" spans="1:10" s="4" customFormat="1" ht="18.95" customHeight="1">
      <c r="A116" s="44"/>
      <c r="B116" s="44"/>
      <c r="C116" s="44"/>
      <c r="D116" s="44"/>
      <c r="E116" s="44"/>
      <c r="F116" s="44"/>
      <c r="G116" s="44"/>
      <c r="H116" s="44"/>
      <c r="I116" s="44"/>
      <c r="J116" s="44"/>
    </row>
    <row r="117" spans="1:10" s="4" customFormat="1" ht="30" customHeight="1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s="4" customFormat="1" ht="18.95" customHeight="1">
      <c r="A118" s="46" t="s">
        <v>0</v>
      </c>
      <c r="B118" s="46" t="s">
        <v>7</v>
      </c>
      <c r="C118" s="48" t="s">
        <v>2</v>
      </c>
      <c r="D118" s="49"/>
      <c r="E118" s="48" t="s">
        <v>3</v>
      </c>
      <c r="F118" s="49"/>
      <c r="G118" s="48" t="s">
        <v>4</v>
      </c>
      <c r="H118" s="49"/>
      <c r="I118" s="40" t="s">
        <v>5</v>
      </c>
      <c r="J118" s="41" t="s">
        <v>6</v>
      </c>
    </row>
    <row r="119" spans="1:10" s="4" customFormat="1" ht="18.95" customHeight="1">
      <c r="A119" s="47"/>
      <c r="B119" s="47"/>
      <c r="C119" s="50"/>
      <c r="D119" s="51"/>
      <c r="E119" s="50"/>
      <c r="F119" s="51"/>
      <c r="G119" s="50"/>
      <c r="H119" s="51"/>
      <c r="I119" s="40"/>
      <c r="J119" s="42"/>
    </row>
    <row r="120" spans="1:10" s="4" customFormat="1" ht="18.75" customHeight="1">
      <c r="A120" s="3">
        <v>1</v>
      </c>
      <c r="B120" s="13" t="s">
        <v>33</v>
      </c>
      <c r="C120" s="39"/>
      <c r="D120" s="29"/>
      <c r="E120" s="35"/>
      <c r="F120" s="35"/>
      <c r="G120" s="35"/>
      <c r="H120" s="35"/>
      <c r="I120" s="11"/>
      <c r="J120" s="7"/>
    </row>
    <row r="121" spans="1:10" s="4" customFormat="1" ht="18.95" customHeight="1">
      <c r="A121" s="3">
        <v>2</v>
      </c>
      <c r="B121" s="13" t="s">
        <v>22</v>
      </c>
      <c r="C121" s="31"/>
      <c r="D121" s="31"/>
      <c r="E121" s="35"/>
      <c r="F121" s="35"/>
      <c r="G121" s="35"/>
      <c r="H121" s="35"/>
      <c r="I121" s="11"/>
      <c r="J121" s="7"/>
    </row>
    <row r="122" spans="1:10" s="4" customFormat="1" ht="18.95" customHeight="1">
      <c r="A122" s="3">
        <v>3</v>
      </c>
      <c r="B122" s="6" t="s">
        <v>8</v>
      </c>
      <c r="C122" s="31"/>
      <c r="D122" s="31"/>
      <c r="E122" s="35"/>
      <c r="F122" s="35"/>
      <c r="G122" s="35"/>
      <c r="H122" s="35"/>
      <c r="I122" s="5"/>
      <c r="J122" s="7"/>
    </row>
    <row r="123" spans="1:10" s="4" customFormat="1" ht="18.95" customHeight="1">
      <c r="A123" s="3">
        <v>4</v>
      </c>
      <c r="B123" s="6" t="s">
        <v>9</v>
      </c>
      <c r="C123" s="39" t="s">
        <v>28</v>
      </c>
      <c r="D123" s="29"/>
      <c r="E123" s="35">
        <v>2140</v>
      </c>
      <c r="F123" s="35"/>
      <c r="G123" s="35">
        <v>2140</v>
      </c>
      <c r="H123" s="35"/>
      <c r="I123" s="5">
        <v>100</v>
      </c>
      <c r="J123" s="21" t="s">
        <v>35</v>
      </c>
    </row>
    <row r="124" spans="1:10" s="4" customFormat="1" ht="18.95" customHeight="1">
      <c r="A124" s="3">
        <v>5</v>
      </c>
      <c r="B124" s="6" t="s">
        <v>10</v>
      </c>
      <c r="C124" s="31"/>
      <c r="D124" s="31"/>
      <c r="E124" s="32"/>
      <c r="F124" s="33"/>
      <c r="G124" s="32"/>
      <c r="H124" s="33"/>
      <c r="I124" s="5"/>
      <c r="J124" s="21" t="s">
        <v>21</v>
      </c>
    </row>
    <row r="125" spans="1:10" s="4" customFormat="1" ht="18.95" customHeight="1">
      <c r="A125" s="3">
        <v>6</v>
      </c>
      <c r="B125" s="6" t="s">
        <v>11</v>
      </c>
      <c r="C125" s="31"/>
      <c r="D125" s="31"/>
      <c r="E125" s="32"/>
      <c r="F125" s="33"/>
      <c r="G125" s="32"/>
      <c r="H125" s="33"/>
      <c r="I125" s="5"/>
      <c r="J125" s="7"/>
    </row>
    <row r="126" spans="1:10" s="4" customFormat="1" ht="18.95" customHeight="1">
      <c r="A126" s="3">
        <v>7</v>
      </c>
      <c r="B126" s="6" t="s">
        <v>12</v>
      </c>
      <c r="C126" s="31"/>
      <c r="D126" s="31"/>
      <c r="E126" s="32"/>
      <c r="F126" s="33"/>
      <c r="G126" s="32"/>
      <c r="H126" s="33"/>
      <c r="I126" s="5"/>
      <c r="J126" s="7"/>
    </row>
    <row r="127" spans="1:10" s="4" customFormat="1" ht="18.95" customHeight="1">
      <c r="A127" s="2">
        <v>8</v>
      </c>
      <c r="B127" s="8" t="s">
        <v>13</v>
      </c>
      <c r="C127" s="31"/>
      <c r="D127" s="31"/>
      <c r="E127" s="37"/>
      <c r="F127" s="38"/>
      <c r="G127" s="32"/>
      <c r="H127" s="33"/>
      <c r="I127" s="5"/>
      <c r="J127" s="7"/>
    </row>
    <row r="128" spans="1:10" s="4" customFormat="1" ht="18.95" customHeight="1">
      <c r="A128" s="2">
        <v>9</v>
      </c>
      <c r="B128" s="8" t="s">
        <v>14</v>
      </c>
      <c r="C128" s="34"/>
      <c r="D128" s="34"/>
      <c r="E128" s="32"/>
      <c r="F128" s="33"/>
      <c r="G128" s="32"/>
      <c r="H128" s="33"/>
      <c r="I128" s="11"/>
      <c r="J128" s="9"/>
    </row>
    <row r="129" spans="1:11" s="4" customFormat="1" ht="18.95" customHeight="1">
      <c r="A129" s="3">
        <v>10</v>
      </c>
      <c r="B129" s="6" t="s">
        <v>15</v>
      </c>
      <c r="C129" s="31"/>
      <c r="D129" s="31"/>
      <c r="E129" s="32"/>
      <c r="F129" s="33"/>
      <c r="G129" s="32"/>
      <c r="H129" s="33"/>
      <c r="I129" s="5"/>
      <c r="J129" s="7"/>
    </row>
    <row r="130" spans="1:11" s="4" customFormat="1" ht="18.95" customHeight="1">
      <c r="A130" s="3">
        <v>11</v>
      </c>
      <c r="B130" s="6" t="s">
        <v>16</v>
      </c>
      <c r="C130" s="31"/>
      <c r="D130" s="31"/>
      <c r="E130" s="32"/>
      <c r="F130" s="33"/>
      <c r="G130" s="32"/>
      <c r="H130" s="33"/>
      <c r="I130" s="5"/>
      <c r="J130" s="7"/>
    </row>
    <row r="131" spans="1:11" s="4" customFormat="1" ht="18.95" customHeight="1">
      <c r="A131" s="3">
        <v>12</v>
      </c>
      <c r="B131" s="6" t="s">
        <v>17</v>
      </c>
      <c r="C131" s="34"/>
      <c r="D131" s="34"/>
      <c r="E131" s="35"/>
      <c r="F131" s="35"/>
      <c r="G131" s="36"/>
      <c r="H131" s="36"/>
      <c r="I131" s="1"/>
      <c r="J131" s="12"/>
    </row>
    <row r="132" spans="1:11" s="4" customFormat="1" ht="18.95" customHeight="1">
      <c r="A132" s="3">
        <v>13</v>
      </c>
      <c r="B132" s="6" t="s">
        <v>18</v>
      </c>
      <c r="C132" s="31"/>
      <c r="D132" s="31"/>
      <c r="E132" s="32"/>
      <c r="F132" s="33"/>
      <c r="G132" s="32"/>
      <c r="H132" s="33"/>
      <c r="I132" s="6"/>
      <c r="J132" s="7"/>
    </row>
    <row r="133" spans="1:11" s="4" customFormat="1" ht="18.95" customHeight="1">
      <c r="A133" s="3">
        <v>14</v>
      </c>
      <c r="B133" s="6" t="s">
        <v>19</v>
      </c>
      <c r="C133" s="34"/>
      <c r="D133" s="34"/>
      <c r="E133" s="32"/>
      <c r="F133" s="33"/>
      <c r="G133" s="32"/>
      <c r="H133" s="33"/>
      <c r="I133" s="11"/>
      <c r="J133" s="11"/>
    </row>
    <row r="134" spans="1:11" s="4" customFormat="1" ht="18.95" customHeight="1">
      <c r="A134" s="1" t="s">
        <v>1</v>
      </c>
      <c r="B134" s="10"/>
      <c r="C134" s="26"/>
      <c r="D134" s="27"/>
      <c r="E134" s="28">
        <f>SUM(E120:F133)</f>
        <v>2140</v>
      </c>
      <c r="F134" s="29"/>
      <c r="G134" s="28">
        <f>SUM(G120:H133)</f>
        <v>2140</v>
      </c>
      <c r="H134" s="29"/>
      <c r="I134" s="6">
        <v>100</v>
      </c>
      <c r="J134" s="10"/>
    </row>
    <row r="135" spans="1:11" s="4" customFormat="1" ht="17.25"/>
    <row r="136" spans="1:11" s="4" customFormat="1" ht="24" customHeight="1">
      <c r="B136" s="16"/>
      <c r="C136" s="30" t="s">
        <v>23</v>
      </c>
      <c r="D136" s="30"/>
      <c r="E136" s="17"/>
      <c r="F136" s="17"/>
      <c r="G136" s="16"/>
      <c r="H136" s="16"/>
      <c r="I136" s="16"/>
      <c r="J136" s="17"/>
    </row>
    <row r="137" spans="1:11" s="4" customFormat="1" ht="24.75" customHeight="1">
      <c r="B137" s="18" t="s">
        <v>24</v>
      </c>
      <c r="C137" s="16"/>
      <c r="D137" s="16"/>
      <c r="E137" s="17"/>
      <c r="F137" s="17"/>
      <c r="G137" s="18" t="s">
        <v>25</v>
      </c>
      <c r="H137" s="16"/>
      <c r="I137" s="16"/>
      <c r="J137" s="17"/>
    </row>
    <row r="138" spans="1:11" s="4" customFormat="1" ht="27.75" customHeight="1">
      <c r="B138" s="16"/>
      <c r="C138" s="16" t="s">
        <v>37</v>
      </c>
      <c r="D138" s="16"/>
      <c r="E138" s="17"/>
      <c r="F138" s="17"/>
      <c r="G138" s="16"/>
      <c r="H138" s="30" t="s">
        <v>39</v>
      </c>
      <c r="I138" s="30"/>
      <c r="J138" s="19"/>
    </row>
    <row r="139" spans="1:11" s="4" customFormat="1" ht="31.5" customHeight="1">
      <c r="A139" s="14"/>
      <c r="B139" s="20"/>
      <c r="C139" s="20" t="s">
        <v>38</v>
      </c>
      <c r="D139" s="20"/>
      <c r="E139" s="19"/>
      <c r="F139" s="19"/>
      <c r="G139" s="20"/>
      <c r="H139" s="20" t="s">
        <v>40</v>
      </c>
      <c r="I139" s="20"/>
      <c r="J139" s="19"/>
      <c r="K139" s="14"/>
    </row>
  </sheetData>
  <mergeCells count="275">
    <mergeCell ref="C8:D8"/>
    <mergeCell ref="E8:F8"/>
    <mergeCell ref="G8:H8"/>
    <mergeCell ref="C9:D9"/>
    <mergeCell ref="E9:F9"/>
    <mergeCell ref="G9:H9"/>
    <mergeCell ref="A1:J5"/>
    <mergeCell ref="A6:A7"/>
    <mergeCell ref="B6:B7"/>
    <mergeCell ref="C6:D7"/>
    <mergeCell ref="E6:F7"/>
    <mergeCell ref="G6:H7"/>
    <mergeCell ref="I6:I7"/>
    <mergeCell ref="J6:J7"/>
    <mergeCell ref="C12:D12"/>
    <mergeCell ref="E12:F12"/>
    <mergeCell ref="G12:H12"/>
    <mergeCell ref="C13:D13"/>
    <mergeCell ref="E13:F13"/>
    <mergeCell ref="G13:H13"/>
    <mergeCell ref="C10:D10"/>
    <mergeCell ref="E10:F10"/>
    <mergeCell ref="G10:H10"/>
    <mergeCell ref="C11:D11"/>
    <mergeCell ref="E11:F11"/>
    <mergeCell ref="G11:H11"/>
    <mergeCell ref="C16:D16"/>
    <mergeCell ref="E16:F16"/>
    <mergeCell ref="G16:H16"/>
    <mergeCell ref="C17:D17"/>
    <mergeCell ref="E17:F17"/>
    <mergeCell ref="G17:H17"/>
    <mergeCell ref="C14:D14"/>
    <mergeCell ref="E14:F14"/>
    <mergeCell ref="G14:H14"/>
    <mergeCell ref="C15:D15"/>
    <mergeCell ref="E15:F15"/>
    <mergeCell ref="G15:H15"/>
    <mergeCell ref="C20:D20"/>
    <mergeCell ref="E20:F20"/>
    <mergeCell ref="G20:H20"/>
    <mergeCell ref="C21:D21"/>
    <mergeCell ref="E21:F21"/>
    <mergeCell ref="G21:H21"/>
    <mergeCell ref="C18:D18"/>
    <mergeCell ref="E18:F18"/>
    <mergeCell ref="G18:H18"/>
    <mergeCell ref="C19:D19"/>
    <mergeCell ref="E19:F19"/>
    <mergeCell ref="G19:H19"/>
    <mergeCell ref="I34:I35"/>
    <mergeCell ref="J34:J35"/>
    <mergeCell ref="C36:D36"/>
    <mergeCell ref="E36:F36"/>
    <mergeCell ref="G36:H36"/>
    <mergeCell ref="C37:D37"/>
    <mergeCell ref="E37:F37"/>
    <mergeCell ref="G37:H37"/>
    <mergeCell ref="C22:D22"/>
    <mergeCell ref="E22:F22"/>
    <mergeCell ref="G22:H22"/>
    <mergeCell ref="H26:I26"/>
    <mergeCell ref="A29:J33"/>
    <mergeCell ref="A34:A35"/>
    <mergeCell ref="B34:B35"/>
    <mergeCell ref="C34:D35"/>
    <mergeCell ref="E34:F35"/>
    <mergeCell ref="G34:H35"/>
    <mergeCell ref="C24:D24"/>
    <mergeCell ref="C40:D40"/>
    <mergeCell ref="E40:F40"/>
    <mergeCell ref="G40:H40"/>
    <mergeCell ref="C41:D41"/>
    <mergeCell ref="E41:F41"/>
    <mergeCell ref="G41:H41"/>
    <mergeCell ref="C38:D38"/>
    <mergeCell ref="E38:F38"/>
    <mergeCell ref="G38:H38"/>
    <mergeCell ref="C39:D39"/>
    <mergeCell ref="E39:F39"/>
    <mergeCell ref="G39:H39"/>
    <mergeCell ref="C44:D44"/>
    <mergeCell ref="E44:F44"/>
    <mergeCell ref="G44:H44"/>
    <mergeCell ref="C45:D45"/>
    <mergeCell ref="E45:F45"/>
    <mergeCell ref="G45:H45"/>
    <mergeCell ref="C42:D42"/>
    <mergeCell ref="E42:F42"/>
    <mergeCell ref="G42:H42"/>
    <mergeCell ref="C43:D43"/>
    <mergeCell ref="E43:F43"/>
    <mergeCell ref="G43:H43"/>
    <mergeCell ref="C48:D48"/>
    <mergeCell ref="E48:F48"/>
    <mergeCell ref="G48:H48"/>
    <mergeCell ref="C49:D49"/>
    <mergeCell ref="E49:F49"/>
    <mergeCell ref="G49:H49"/>
    <mergeCell ref="C46:D46"/>
    <mergeCell ref="E46:F46"/>
    <mergeCell ref="G46:H46"/>
    <mergeCell ref="C47:D47"/>
    <mergeCell ref="E47:F47"/>
    <mergeCell ref="G47:H47"/>
    <mergeCell ref="I62:I63"/>
    <mergeCell ref="J62:J63"/>
    <mergeCell ref="C64:D64"/>
    <mergeCell ref="E64:F64"/>
    <mergeCell ref="G64:H64"/>
    <mergeCell ref="C65:D65"/>
    <mergeCell ref="E65:F65"/>
    <mergeCell ref="G65:H65"/>
    <mergeCell ref="C50:D50"/>
    <mergeCell ref="E50:F50"/>
    <mergeCell ref="G50:H50"/>
    <mergeCell ref="H54:I54"/>
    <mergeCell ref="A57:J61"/>
    <mergeCell ref="A62:A63"/>
    <mergeCell ref="B62:B63"/>
    <mergeCell ref="C62:D63"/>
    <mergeCell ref="E62:F63"/>
    <mergeCell ref="G62:H63"/>
    <mergeCell ref="C52:D52"/>
    <mergeCell ref="C68:D68"/>
    <mergeCell ref="E68:F68"/>
    <mergeCell ref="G68:H68"/>
    <mergeCell ref="C69:D69"/>
    <mergeCell ref="E69:F69"/>
    <mergeCell ref="G69:H69"/>
    <mergeCell ref="C66:D66"/>
    <mergeCell ref="E66:F66"/>
    <mergeCell ref="G66:H66"/>
    <mergeCell ref="C67:D67"/>
    <mergeCell ref="E67:F67"/>
    <mergeCell ref="G67:H67"/>
    <mergeCell ref="C72:D72"/>
    <mergeCell ref="E72:F72"/>
    <mergeCell ref="G72:H72"/>
    <mergeCell ref="C73:D73"/>
    <mergeCell ref="E73:F73"/>
    <mergeCell ref="G73:H73"/>
    <mergeCell ref="C70:D70"/>
    <mergeCell ref="E70:F70"/>
    <mergeCell ref="G70:H70"/>
    <mergeCell ref="C71:D71"/>
    <mergeCell ref="E71:F71"/>
    <mergeCell ref="G71:H71"/>
    <mergeCell ref="C76:D76"/>
    <mergeCell ref="E76:F76"/>
    <mergeCell ref="G76:H76"/>
    <mergeCell ref="C77:D77"/>
    <mergeCell ref="E77:F77"/>
    <mergeCell ref="G77:H77"/>
    <mergeCell ref="C74:D74"/>
    <mergeCell ref="E74:F74"/>
    <mergeCell ref="G74:H74"/>
    <mergeCell ref="C75:D75"/>
    <mergeCell ref="E75:F75"/>
    <mergeCell ref="G75:H75"/>
    <mergeCell ref="I90:I91"/>
    <mergeCell ref="J90:J91"/>
    <mergeCell ref="C92:D92"/>
    <mergeCell ref="E92:F92"/>
    <mergeCell ref="G92:H92"/>
    <mergeCell ref="C93:D93"/>
    <mergeCell ref="E93:F93"/>
    <mergeCell ref="G93:H93"/>
    <mergeCell ref="C78:D78"/>
    <mergeCell ref="E78:F78"/>
    <mergeCell ref="G78:H78"/>
    <mergeCell ref="H82:I82"/>
    <mergeCell ref="A85:J89"/>
    <mergeCell ref="A90:A91"/>
    <mergeCell ref="B90:B91"/>
    <mergeCell ref="C90:D91"/>
    <mergeCell ref="E90:F91"/>
    <mergeCell ref="G90:H91"/>
    <mergeCell ref="C80:D80"/>
    <mergeCell ref="C96:D96"/>
    <mergeCell ref="E96:F96"/>
    <mergeCell ref="G96:H96"/>
    <mergeCell ref="C97:D97"/>
    <mergeCell ref="E97:F97"/>
    <mergeCell ref="G97:H97"/>
    <mergeCell ref="C94:D94"/>
    <mergeCell ref="E94:F94"/>
    <mergeCell ref="G94:H94"/>
    <mergeCell ref="C95:D95"/>
    <mergeCell ref="E95:F95"/>
    <mergeCell ref="G95:H95"/>
    <mergeCell ref="C100:D100"/>
    <mergeCell ref="E100:F100"/>
    <mergeCell ref="G100:H100"/>
    <mergeCell ref="C101:D101"/>
    <mergeCell ref="E101:F101"/>
    <mergeCell ref="G101:H101"/>
    <mergeCell ref="C98:D98"/>
    <mergeCell ref="E98:F98"/>
    <mergeCell ref="G98:H98"/>
    <mergeCell ref="C99:D99"/>
    <mergeCell ref="E99:F99"/>
    <mergeCell ref="G99:H99"/>
    <mergeCell ref="C104:D104"/>
    <mergeCell ref="E104:F104"/>
    <mergeCell ref="G104:H104"/>
    <mergeCell ref="C105:D105"/>
    <mergeCell ref="E105:F105"/>
    <mergeCell ref="G105:H105"/>
    <mergeCell ref="C102:D102"/>
    <mergeCell ref="E102:F102"/>
    <mergeCell ref="G102:H102"/>
    <mergeCell ref="C103:D103"/>
    <mergeCell ref="E103:F103"/>
    <mergeCell ref="G103:H103"/>
    <mergeCell ref="C106:D106"/>
    <mergeCell ref="E106:F106"/>
    <mergeCell ref="G106:H106"/>
    <mergeCell ref="H110:I110"/>
    <mergeCell ref="A113:J117"/>
    <mergeCell ref="A118:A119"/>
    <mergeCell ref="B118:B119"/>
    <mergeCell ref="C118:D119"/>
    <mergeCell ref="E118:F119"/>
    <mergeCell ref="G118:H119"/>
    <mergeCell ref="C108:D108"/>
    <mergeCell ref="C122:D122"/>
    <mergeCell ref="E122:F122"/>
    <mergeCell ref="G122:H122"/>
    <mergeCell ref="C123:D123"/>
    <mergeCell ref="E123:F123"/>
    <mergeCell ref="G123:H123"/>
    <mergeCell ref="I118:I119"/>
    <mergeCell ref="J118:J119"/>
    <mergeCell ref="C120:D120"/>
    <mergeCell ref="E120:F120"/>
    <mergeCell ref="G120:H120"/>
    <mergeCell ref="C121:D121"/>
    <mergeCell ref="E121:F121"/>
    <mergeCell ref="G121:H121"/>
    <mergeCell ref="C126:D126"/>
    <mergeCell ref="E126:F126"/>
    <mergeCell ref="G126:H126"/>
    <mergeCell ref="C127:D127"/>
    <mergeCell ref="E127:F127"/>
    <mergeCell ref="G127:H127"/>
    <mergeCell ref="C124:D124"/>
    <mergeCell ref="E124:F124"/>
    <mergeCell ref="G124:H124"/>
    <mergeCell ref="C125:D125"/>
    <mergeCell ref="E125:F125"/>
    <mergeCell ref="G125:H125"/>
    <mergeCell ref="C130:D130"/>
    <mergeCell ref="E130:F130"/>
    <mergeCell ref="G130:H130"/>
    <mergeCell ref="C131:D131"/>
    <mergeCell ref="E131:F131"/>
    <mergeCell ref="G131:H131"/>
    <mergeCell ref="C128:D128"/>
    <mergeCell ref="E128:F128"/>
    <mergeCell ref="G128:H128"/>
    <mergeCell ref="C129:D129"/>
    <mergeCell ref="E129:F129"/>
    <mergeCell ref="G129:H129"/>
    <mergeCell ref="C134:D134"/>
    <mergeCell ref="E134:F134"/>
    <mergeCell ref="G134:H134"/>
    <mergeCell ref="H138:I138"/>
    <mergeCell ref="C132:D132"/>
    <mergeCell ref="E132:F132"/>
    <mergeCell ref="G132:H132"/>
    <mergeCell ref="C133:D133"/>
    <mergeCell ref="E133:F133"/>
    <mergeCell ref="G133:H133"/>
    <mergeCell ref="C136:D136"/>
  </mergeCells>
  <pageMargins left="0.31496062992125984" right="0.11811023622047245" top="0.35433070866141736" bottom="0.35433070866141736" header="0.11811023622047245" footer="0.19685039370078741"/>
  <pageSetup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NPCOM</cp:lastModifiedBy>
  <cp:lastPrinted>2025-04-26T07:41:10Z</cp:lastPrinted>
  <dcterms:created xsi:type="dcterms:W3CDTF">2024-01-10T07:59:11Z</dcterms:created>
  <dcterms:modified xsi:type="dcterms:W3CDTF">2025-04-26T07:41:33Z</dcterms:modified>
</cp:coreProperties>
</file>